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<sst xmlns="http://schemas.openxmlformats.org/spreadsheetml/2006/main" count="50" uniqueCount="38">
  <si>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</si>
  <si>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</si>
  <si>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</si>
  <si>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</si>
  <si>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</si>
  <si>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</si>
  <si>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</si>
  <si>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</si>
  <si>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</si>
  <si>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</si>
  <si>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</si>
  <si>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</si>
  <si>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</si>
  <si>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</si>
  <si>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</si>
  <si>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</si>
  <si>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</si>
  <si>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</si>
  <si>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</si>
  <si>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</si>
  <si>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</si>
  <si>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</si>
  <si>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</si>
  <si>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</si>
  <si>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</si>
  <si>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</si>
  <si>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</si>
  <si>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</si>
  <si>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</si>
  <si>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</si>
  <si>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</si>
  <si>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Ложевая, дом № 139</t>
  </si>
  <si>
    <t>Общеполезная площадь жилых помещений дома                                                                                   3295,4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</si>
  <si>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</si>
  <si>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22,15  руб./м2</t>
  </si>
  <si>
    <t>Сумма ,начисленная за содержание и текущий ремонт,руб./год                                                    875 917,32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</si>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</sst>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3295.4</v>
      </c>
      <c r="E8" s="15">
        <v>0.7</v>
      </c>
      <c r="F8" s="5">
        <f t="shared" ref="F8:F13" si="0">D8*E8*12</f>
        <v>27681.359999999997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3295.4</v>
      </c>
      <c r="E9" s="15">
        <v>1.0900000000000001</v>
      </c>
      <c r="F9" s="5">
        <f t="shared" si="0"/>
        <v>43103.832000000002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3295.4</v>
      </c>
      <c r="E10" s="15">
        <v>0.73</v>
      </c>
      <c r="F10" s="5">
        <f t="shared" si="0"/>
        <v>28867.703999999998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3295.4</v>
      </c>
      <c r="E11" s="15">
        <v>4.45</v>
      </c>
      <c r="F11" s="5">
        <f t="shared" si="0"/>
        <v>175974.36000000002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3295.4</v>
      </c>
      <c r="E12" s="15">
        <v>1.1499999999999999</v>
      </c>
      <c r="F12" s="5">
        <f t="shared" si="0"/>
        <v>45476.520000000004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3295.4</v>
      </c>
      <c r="E13" s="15">
        <v>0.12</v>
      </c>
      <c r="F13" s="5">
        <f t="shared" si="0"/>
        <v>4745.3760000000002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3295.4</v>
      </c>
      <c r="E15" s="15">
        <v>0.55000000000000004</v>
      </c>
      <c r="F15" s="5">
        <f t="shared" ref="F15:F20" si="2">D15*E15*12</f>
        <v>21749.640000000003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3295.4</v>
      </c>
      <c r="E16" s="15">
        <v>2.2200000000000002</v>
      </c>
      <c r="F16" s="5">
        <f t="shared" si="2"/>
        <v>87789.456000000006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3295.4</v>
      </c>
      <c r="E17" s="15">
        <v>3.32</v>
      </c>
      <c r="F17" s="5">
        <f t="shared" si="2"/>
        <v>131288.73599999998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3295.4</v>
      </c>
      <c r="E18" s="9">
        <v>1.8</v>
      </c>
      <c r="F18" s="9">
        <f t="shared" si="2"/>
        <v>71180.639999999999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3295.4</v>
      </c>
      <c r="E19" s="9">
        <v>3.8</v>
      </c>
      <c r="F19" s="9">
        <f t="shared" si="2"/>
        <v>150270.24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3295.4</v>
      </c>
      <c r="E20" s="9">
        <v>2.2200000000000002</v>
      </c>
      <c r="F20" s="9">
        <f t="shared" si="2"/>
        <v>87789.456000000006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875917.32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